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PL So xa" sheetId="3" r:id="rId1"/>
    <sheet name="Sheet1" sheetId="1" r:id="rId2"/>
  </sheets>
  <calcPr calcId="114210"/>
</workbook>
</file>

<file path=xl/calcChain.xml><?xml version="1.0" encoding="utf-8"?>
<calcChain xmlns="http://schemas.openxmlformats.org/spreadsheetml/2006/main">
  <c r="H133" i="3"/>
  <c r="G122"/>
  <c r="F84"/>
  <c r="F47"/>
  <c r="D38"/>
  <c r="D32"/>
  <c r="D28"/>
  <c r="D15"/>
  <c r="C14"/>
  <c r="D14"/>
  <c r="D9"/>
  <c r="D8"/>
  <c r="E8"/>
  <c r="I8"/>
  <c r="C9"/>
  <c r="I9"/>
</calcChain>
</file>

<file path=xl/sharedStrings.xml><?xml version="1.0" encoding="utf-8"?>
<sst xmlns="http://schemas.openxmlformats.org/spreadsheetml/2006/main" count="162" uniqueCount="161">
  <si>
    <t>C/</t>
  </si>
  <si>
    <t>B/</t>
  </si>
  <si>
    <t>A/</t>
  </si>
  <si>
    <t>Nội dung</t>
  </si>
  <si>
    <t>STT</t>
  </si>
  <si>
    <t>A</t>
  </si>
  <si>
    <t>Công an xã Nậm Chua huyện  Nậm Pồ</t>
  </si>
  <si>
    <t>Công an xã Nậm Vì huyện Mường Nhé</t>
  </si>
  <si>
    <t>Công an xã Pá Mỳ huyện Mường Nhé</t>
  </si>
  <si>
    <t>Công an xã Huổi Lếch huyện Mường Nhé</t>
  </si>
  <si>
    <t>Số lượng trụ sở đã xây dựng hoàn chỉnh (Nguồn vốn Vietinbank tài trợ)</t>
  </si>
  <si>
    <t>I</t>
  </si>
  <si>
    <t>Cơ sở làm việc Công an xã Hua Thanh</t>
  </si>
  <si>
    <t>Cơ sở làm việc Công an xã Mường Lói</t>
  </si>
  <si>
    <t>Cơ sở làm việc Công an xã Mường Nhà</t>
  </si>
  <si>
    <t>Cơ sở làm việc Công an xã Mường Pồn</t>
  </si>
  <si>
    <t>Cơ sở làm việc Công an xã Na Tông</t>
  </si>
  <si>
    <t>Cơ sở làm việc Công an xã Pa Thơm</t>
  </si>
  <si>
    <t>Cơ sở làm việc Công an xã Phu Luông</t>
  </si>
  <si>
    <t>Cơ sở làm việc Công an xã Thanh Chăn</t>
  </si>
  <si>
    <t>Cơ sở làm việc Công an xã Thanh Luông</t>
  </si>
  <si>
    <t>Cơ sở làm việc Công an xã Thanh Nưa</t>
  </si>
  <si>
    <t>Cơ sở làm việc Công an xã Na Ư</t>
  </si>
  <si>
    <t>II</t>
  </si>
  <si>
    <t>Cơ sở làm việc Công an xã Ma Thì Hồ</t>
  </si>
  <si>
    <t>Cơ sở làm việc Công an xã Mường Mươn</t>
  </si>
  <si>
    <t>Cơ sở làm việc Công an xã Na Sang</t>
  </si>
  <si>
    <t>III</t>
  </si>
  <si>
    <t>Cơ sở làm việc Công an xã Leng Su Sìn</t>
  </si>
  <si>
    <t>Cơ sở làm việc Công an xã Mường Nhé</t>
  </si>
  <si>
    <t>Cơ sở làm việc Công an xã Nậm Kè</t>
  </si>
  <si>
    <t>Cơ sở làm việc Công an xã Sen Thượng</t>
  </si>
  <si>
    <t>Cơ sở làm việc Công an xã Sín Thầu</t>
  </si>
  <si>
    <t>IV</t>
  </si>
  <si>
    <t>Cơ sở làm việc Công an xã Si Pa Phìn</t>
  </si>
  <si>
    <t>Cơ sở làm việc Công an xã Na Cô Sa</t>
  </si>
  <si>
    <t>Cơ sở làm việc Công an xã Nà Bủng</t>
  </si>
  <si>
    <t>Cơ sở làm việc Công an xã Chà Nưa</t>
  </si>
  <si>
    <t>Cơ sở làm việc Công an xã Nậm Nhừ</t>
  </si>
  <si>
    <t>Cơ sở làm việc Công an xã Nà Hỳ</t>
  </si>
  <si>
    <t>Cơ sở làm việc Công an xã Phìn Hồ</t>
  </si>
  <si>
    <t>Cơ sở làm việc Công an xã Vàng Đán</t>
  </si>
  <si>
    <t>Huyện Điện Biên</t>
  </si>
  <si>
    <t>Huyện Mường Chà</t>
  </si>
  <si>
    <t>Huyện Mường Nhé</t>
  </si>
  <si>
    <t xml:space="preserve">Huyện Nậm Pồ </t>
  </si>
  <si>
    <t>Số Công an xã đang đầu tư xây dựng giai đoạn 2022 - 2023</t>
  </si>
  <si>
    <t xml:space="preserve">Cơ sở làm việc Công an xã Thanh Hưng </t>
  </si>
  <si>
    <t>Công an xã Núa Ngam</t>
  </si>
  <si>
    <t>Công an xã Pom Lót</t>
  </si>
  <si>
    <t>Công an xã Thanh Xương</t>
  </si>
  <si>
    <t>Công an xã Thanh Yên</t>
  </si>
  <si>
    <t>Công an xã Chiềng Sơ</t>
  </si>
  <si>
    <t>Công an xã Háng Lìa</t>
  </si>
  <si>
    <t>Công an xã Keo Lôm</t>
  </si>
  <si>
    <t>Công an xã Luân Giói</t>
  </si>
  <si>
    <t>Công an xã Na Son</t>
  </si>
  <si>
    <t>Công an xã Noong U</t>
  </si>
  <si>
    <t>Công an xã Phì Nhừ</t>
  </si>
  <si>
    <t>Công an xã Phình Giàng</t>
  </si>
  <si>
    <t>Công an xã Pu Nhi</t>
  </si>
  <si>
    <t>Công an xã Xa Dung</t>
  </si>
  <si>
    <t>Công an xã Mường Đăng</t>
  </si>
  <si>
    <t>Công an xã Nặm Lịch</t>
  </si>
  <si>
    <t>Công an xã Ngối Cáy</t>
  </si>
  <si>
    <t>Công an xã Xuân Lao</t>
  </si>
  <si>
    <t>Công an xã Ẳng Cang</t>
  </si>
  <si>
    <t>Công an xã Ẳng Tở</t>
  </si>
  <si>
    <t>Công an xã Mường Tùng</t>
  </si>
  <si>
    <t>Công an xã Pa Ham</t>
  </si>
  <si>
    <t>Công an xã Sa Lông</t>
  </si>
  <si>
    <t>Công an xã Nà Khoa</t>
  </si>
  <si>
    <t>Công an xã Xá Nhè</t>
  </si>
  <si>
    <t>Công an xã Sính Phình</t>
  </si>
  <si>
    <t>Công an xã Mường Khoong</t>
  </si>
  <si>
    <t>Công an xã Mường Mùn</t>
  </si>
  <si>
    <t>Công an xã Mường Thín</t>
  </si>
  <si>
    <t>Công an xã Quài Tở</t>
  </si>
  <si>
    <t>Công an xã Ta Ma</t>
  </si>
  <si>
    <t>Công an xã Pá Khoang</t>
  </si>
  <si>
    <t>Công an xã Thanh Minh</t>
  </si>
  <si>
    <t>Công an xã Lay Nưa</t>
  </si>
  <si>
    <t>Công an xã Mường Lạn</t>
  </si>
  <si>
    <t>Công an xã Ẳng Nưa</t>
  </si>
  <si>
    <t>Số Công an xã không phải đền bù giải phóng mặt bằng</t>
  </si>
  <si>
    <t>Công an xã Hẹ Muông</t>
  </si>
  <si>
    <t>Công an xã Noong Hẹt</t>
  </si>
  <si>
    <t>Công an xã Noong Luống</t>
  </si>
  <si>
    <t>Công an xã Sam Mứn</t>
  </si>
  <si>
    <t>Công an xã Thanh An</t>
  </si>
  <si>
    <t>Công an xã Mường Phăng</t>
  </si>
  <si>
    <t>Công an xã Nà Nhạn</t>
  </si>
  <si>
    <t>Công an xã Hừa Ngài</t>
  </si>
  <si>
    <t>Công an xã Huổi Lèng</t>
  </si>
  <si>
    <t>Công an xã Huổi Mí</t>
  </si>
  <si>
    <t>Công an xã Sá Tổng</t>
  </si>
  <si>
    <t>Công an xã Huổi Só</t>
  </si>
  <si>
    <t>Công an xã Lao Sả Phình</t>
  </si>
  <si>
    <t>Công an xã Mường Báng</t>
  </si>
  <si>
    <t>Công an xã Mường Đun</t>
  </si>
  <si>
    <t>Công an xã Sín Chải</t>
  </si>
  <si>
    <t>Công an xã Tả Phìn</t>
  </si>
  <si>
    <t>Công an xã Tả Sìn Thàng</t>
  </si>
  <si>
    <t>Công an xã Trung Thu</t>
  </si>
  <si>
    <t>Công an xã Nậm Khăn</t>
  </si>
  <si>
    <t>Công an xã Nậm Tin</t>
  </si>
  <si>
    <t>Công an xã Chà Tở</t>
  </si>
  <si>
    <t>Công an xã Pa Tần</t>
  </si>
  <si>
    <t>Côgn an xã Pú Hồng</t>
  </si>
  <si>
    <t>Công an xã Tìa Dình</t>
  </si>
  <si>
    <t>Công an xã Nà Sáy</t>
  </si>
  <si>
    <t>Công an xã Nà Tòng</t>
  </si>
  <si>
    <t>Công an xã Phình Sáng</t>
  </si>
  <si>
    <t>Công an xã Pú Nhung</t>
  </si>
  <si>
    <t>Công an xã Pú Xi</t>
  </si>
  <si>
    <t>Công an xã Chiềng Đông</t>
  </si>
  <si>
    <t>Công an xã Chiềng Sinh</t>
  </si>
  <si>
    <t>Công an xã Quài Cang</t>
  </si>
  <si>
    <t>Công an xã Quài Nưa</t>
  </si>
  <si>
    <t>Công an xã Rạng Đông</t>
  </si>
  <si>
    <t>Công an xã Tênh Phông</t>
  </si>
  <si>
    <t>Công an xã Tỏa Tình</t>
  </si>
  <si>
    <t>D/</t>
  </si>
  <si>
    <t>Số xã phải đền bù giải phóng mặt bằng</t>
  </si>
  <si>
    <t>Nhu cầu đầu tư xây dựng, sửa chữa giai đoạn 2024 -2025</t>
  </si>
  <si>
    <t>Tình hình thực hiện giai đoạn 2022 -2023</t>
  </si>
  <si>
    <t>Xây dựng công an xã</t>
  </si>
  <si>
    <t xml:space="preserve">Sửa chữa Công an xã (Gồm 9 xã tiếp nhận từ đồn sang và 01 xã đã được UBND huyện đầu tư </t>
  </si>
  <si>
    <t>Nhu cầu xây dựng, sửa chữa Công an Thị trấn</t>
  </si>
  <si>
    <t>Tổng số</t>
  </si>
  <si>
    <t>E/</t>
  </si>
  <si>
    <t>Các xã tiếp nhận từ đồn Công an sang</t>
  </si>
  <si>
    <t>Công an xã Nà Tấu</t>
  </si>
  <si>
    <t>Công an xã Mường Toong</t>
  </si>
  <si>
    <t>Công an xã Mùn Chung</t>
  </si>
  <si>
    <t>Công an xã Tủa Thàng</t>
  </si>
  <si>
    <t>Công an xã Chà Cang</t>
  </si>
  <si>
    <t>Công an xã Búng Lao</t>
  </si>
  <si>
    <t>Công an xa Mường Luân</t>
  </si>
  <si>
    <t>Công an xã Quảng Lâm</t>
  </si>
  <si>
    <t>Công an xã Nậm Nèn (Chuyển từ đồn CA Pa Ham)</t>
  </si>
  <si>
    <t>Công an xã Chung Chải (Đầu tư bằng NS huyện Năm 2016)</t>
  </si>
  <si>
    <t>F/</t>
  </si>
  <si>
    <t>Công an Thị trấn</t>
  </si>
  <si>
    <t>Công an Thị trấn Tuần Giáo</t>
  </si>
  <si>
    <t>Công an Thị trấn Mường Ảng</t>
  </si>
  <si>
    <t>Công an Thị trấn Mường Chà</t>
  </si>
  <si>
    <t>Công an Thị trấn Điện Biên Đông</t>
  </si>
  <si>
    <t>Công an Thị trấn Tủa Chùa</t>
  </si>
  <si>
    <t>(1)</t>
  </si>
  <si>
    <t>(2)</t>
  </si>
  <si>
    <t>(4)</t>
  </si>
  <si>
    <t>(5)</t>
  </si>
  <si>
    <t>(6)</t>
  </si>
  <si>
    <t>Số trụ sở đã xây dựng hoàn chỉnh bằng nguồn vốn Viettinbank tài trợ 2022 - 2023</t>
  </si>
  <si>
    <t>Xây dựng năm 2022 bằng nguồn vốn BCA hỗ trợ; Xây dựng năm 2023 bằng nguồn vốn UBND tỉnh hỗ trợ</t>
  </si>
  <si>
    <t>Tổng số CA xã, thị trấn đầu tư giai đoạn 2022 - 2023</t>
  </si>
  <si>
    <t>(3) =(2)+(1)</t>
  </si>
  <si>
    <t>(7) = (4) + (5) + (6)</t>
  </si>
  <si>
    <t>(Kèm theo Đề án đảm bảo cơ sở vật chất cho Công an xã, thị trấn trên địa bàn tỉnh Điện Biên)</t>
  </si>
  <si>
    <t xml:space="preserve">BIỂU TỔNG HỢP NHU CẦU HỖ TRỢ KINH PHÍ XÂY DỰNG, CẢI TẠO, SỬA CHỮA TRỤ SỞ CÔNG AN XÃ, THỊ TRẤN TRÊN ĐỊA BÀN TỈNH </t>
  </si>
</sst>
</file>

<file path=xl/styles.xml><?xml version="1.0" encoding="utf-8"?>
<styleSheet xmlns="http://schemas.openxmlformats.org/spreadsheetml/2006/main">
  <fonts count="11"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4" fillId="0" borderId="0" xfId="1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1" applyFont="1" applyAlignme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1" applyNumberFormat="1" applyFont="1" applyAlignment="1">
      <alignment vertical="center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4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49" fontId="5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3" xfId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wrapText="1"/>
    </xf>
    <xf numFmtId="0" fontId="1" fillId="0" borderId="3" xfId="1" applyFont="1" applyBorder="1" applyAlignment="1">
      <alignment horizontal="right" wrapText="1"/>
    </xf>
    <xf numFmtId="0" fontId="1" fillId="0" borderId="3" xfId="1" applyFont="1" applyBorder="1" applyAlignment="1">
      <alignment wrapText="1"/>
    </xf>
    <xf numFmtId="0" fontId="2" fillId="0" borderId="6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horizontal="right" wrapText="1"/>
    </xf>
    <xf numFmtId="0" fontId="2" fillId="0" borderId="1" xfId="1" applyFont="1" applyBorder="1" applyAlignment="1">
      <alignment horizontal="right" wrapText="1"/>
    </xf>
    <xf numFmtId="0" fontId="2" fillId="0" borderId="7" xfId="1" applyFont="1" applyBorder="1" applyAlignment="1">
      <alignment horizontal="right" wrapText="1"/>
    </xf>
    <xf numFmtId="0" fontId="2" fillId="0" borderId="5" xfId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0" fontId="2" fillId="0" borderId="7" xfId="1" applyFont="1" applyBorder="1" applyAlignment="1">
      <alignment wrapText="1"/>
    </xf>
    <xf numFmtId="0" fontId="2" fillId="0" borderId="7" xfId="1" applyFont="1" applyBorder="1" applyAlignment="1">
      <alignment horizontal="center" wrapText="1"/>
    </xf>
    <xf numFmtId="0" fontId="2" fillId="0" borderId="4" xfId="1" applyFont="1" applyBorder="1" applyAlignment="1">
      <alignment horizontal="right" wrapText="1"/>
    </xf>
    <xf numFmtId="0" fontId="2" fillId="0" borderId="4" xfId="1" applyFont="1" applyBorder="1" applyAlignment="1">
      <alignment wrapText="1"/>
    </xf>
    <xf numFmtId="0" fontId="1" fillId="0" borderId="3" xfId="1" applyFont="1" applyBorder="1" applyAlignment="1">
      <alignment horizontal="right" vertical="center" wrapText="1"/>
    </xf>
    <xf numFmtId="0" fontId="1" fillId="0" borderId="3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5" xfId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3" xfId="1" applyFont="1" applyBorder="1" applyAlignment="1">
      <alignment horizontal="center" wrapText="1"/>
    </xf>
    <xf numFmtId="0" fontId="1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Zeros="0" tabSelected="1" zoomScaleNormal="100" workbookViewId="0">
      <pane xSplit="1" ySplit="6" topLeftCell="B118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defaultRowHeight="15.75"/>
  <cols>
    <col min="1" max="1" width="5" style="21" customWidth="1"/>
    <col min="2" max="2" width="70.25" style="1" customWidth="1"/>
    <col min="3" max="3" width="12.625" style="5" customWidth="1"/>
    <col min="4" max="4" width="14.375" style="1" customWidth="1"/>
    <col min="5" max="5" width="15.5" style="1" customWidth="1"/>
    <col min="6" max="6" width="12.625" style="1" customWidth="1"/>
    <col min="7" max="7" width="17.875" style="1" customWidth="1"/>
    <col min="8" max="8" width="16.625" style="1" customWidth="1"/>
    <col min="9" max="9" width="12.375" style="1" customWidth="1"/>
    <col min="10" max="16384" width="9" style="1"/>
  </cols>
  <sheetData>
    <row r="1" spans="1:9" ht="29.25" customHeight="1">
      <c r="A1" s="63" t="s">
        <v>160</v>
      </c>
      <c r="B1" s="63"/>
      <c r="C1" s="63"/>
      <c r="D1" s="63"/>
      <c r="E1" s="63"/>
      <c r="F1" s="63"/>
      <c r="G1" s="63"/>
      <c r="H1" s="63"/>
      <c r="I1" s="22"/>
    </row>
    <row r="2" spans="1:9" ht="26.25" customHeight="1">
      <c r="A2" s="57" t="s">
        <v>159</v>
      </c>
      <c r="B2" s="57"/>
      <c r="C2" s="57"/>
      <c r="D2" s="57"/>
      <c r="E2" s="57"/>
      <c r="F2" s="57"/>
      <c r="G2" s="57"/>
      <c r="H2" s="57"/>
      <c r="I2" s="22"/>
    </row>
    <row r="3" spans="1:9" s="11" customFormat="1" ht="42.75" customHeight="1">
      <c r="A3" s="61" t="s">
        <v>4</v>
      </c>
      <c r="B3" s="59" t="s">
        <v>3</v>
      </c>
      <c r="C3" s="59" t="s">
        <v>125</v>
      </c>
      <c r="D3" s="59"/>
      <c r="E3" s="59"/>
      <c r="F3" s="58" t="s">
        <v>124</v>
      </c>
      <c r="G3" s="58"/>
      <c r="H3" s="58"/>
      <c r="I3" s="59" t="s">
        <v>129</v>
      </c>
    </row>
    <row r="4" spans="1:9" ht="19.5" customHeight="1">
      <c r="A4" s="62"/>
      <c r="B4" s="60"/>
      <c r="C4" s="59" t="s">
        <v>154</v>
      </c>
      <c r="D4" s="59" t="s">
        <v>155</v>
      </c>
      <c r="E4" s="59" t="s">
        <v>156</v>
      </c>
      <c r="F4" s="59" t="s">
        <v>126</v>
      </c>
      <c r="G4" s="59" t="s">
        <v>127</v>
      </c>
      <c r="H4" s="59" t="s">
        <v>128</v>
      </c>
      <c r="I4" s="59"/>
    </row>
    <row r="5" spans="1:9" ht="18.75" customHeight="1">
      <c r="A5" s="62"/>
      <c r="B5" s="60"/>
      <c r="C5" s="59"/>
      <c r="D5" s="59"/>
      <c r="E5" s="59"/>
      <c r="F5" s="59"/>
      <c r="G5" s="59"/>
      <c r="H5" s="59"/>
      <c r="I5" s="59"/>
    </row>
    <row r="6" spans="1:9" s="5" customFormat="1" ht="90.75" customHeight="1">
      <c r="A6" s="62"/>
      <c r="B6" s="60"/>
      <c r="C6" s="59"/>
      <c r="D6" s="59"/>
      <c r="E6" s="59"/>
      <c r="F6" s="59"/>
      <c r="G6" s="59"/>
      <c r="H6" s="59"/>
      <c r="I6" s="59"/>
    </row>
    <row r="7" spans="1:9" s="14" customFormat="1" ht="38.25" customHeight="1">
      <c r="A7" s="62"/>
      <c r="B7" s="24" t="s">
        <v>5</v>
      </c>
      <c r="C7" s="25" t="s">
        <v>149</v>
      </c>
      <c r="D7" s="25" t="s">
        <v>150</v>
      </c>
      <c r="E7" s="25" t="s">
        <v>157</v>
      </c>
      <c r="F7" s="25" t="s">
        <v>151</v>
      </c>
      <c r="G7" s="25" t="s">
        <v>152</v>
      </c>
      <c r="H7" s="25" t="s">
        <v>153</v>
      </c>
      <c r="I7" s="25" t="s">
        <v>158</v>
      </c>
    </row>
    <row r="8" spans="1:9" s="15" customFormat="1" ht="27.75" customHeight="1">
      <c r="A8" s="55"/>
      <c r="B8" s="56" t="s">
        <v>129</v>
      </c>
      <c r="C8" s="23">
        <v>4</v>
      </c>
      <c r="D8" s="23">
        <f>D9</f>
        <v>28</v>
      </c>
      <c r="E8" s="23">
        <f>C8+D8</f>
        <v>32</v>
      </c>
      <c r="F8" s="23">
        <v>73</v>
      </c>
      <c r="G8" s="23">
        <v>10</v>
      </c>
      <c r="H8" s="23">
        <v>5</v>
      </c>
      <c r="I8" s="23">
        <f>SUM(E8:H8)</f>
        <v>120</v>
      </c>
    </row>
    <row r="9" spans="1:9" s="8" customFormat="1" ht="41.25" customHeight="1">
      <c r="A9" s="27" t="s">
        <v>2</v>
      </c>
      <c r="B9" s="28" t="s">
        <v>10</v>
      </c>
      <c r="C9" s="26">
        <f>SUM(C10:C13)</f>
        <v>4</v>
      </c>
      <c r="D9" s="26">
        <f>D14</f>
        <v>28</v>
      </c>
      <c r="E9" s="26"/>
      <c r="F9" s="26"/>
      <c r="G9" s="26"/>
      <c r="H9" s="26"/>
      <c r="I9" s="26">
        <f>SUM(E9:H9)</f>
        <v>0</v>
      </c>
    </row>
    <row r="10" spans="1:9" s="9" customFormat="1" ht="24.95" customHeight="1">
      <c r="A10" s="29">
        <v>1</v>
      </c>
      <c r="B10" s="30" t="s">
        <v>8</v>
      </c>
      <c r="C10" s="31">
        <v>1</v>
      </c>
      <c r="D10" s="32"/>
      <c r="E10" s="32"/>
      <c r="F10" s="32"/>
      <c r="G10" s="32"/>
      <c r="H10" s="32"/>
      <c r="I10" s="32"/>
    </row>
    <row r="11" spans="1:9" s="9" customFormat="1" ht="24.95" customHeight="1">
      <c r="A11" s="33">
        <v>2</v>
      </c>
      <c r="B11" s="34" t="s">
        <v>7</v>
      </c>
      <c r="C11" s="35">
        <v>1</v>
      </c>
      <c r="D11" s="36"/>
      <c r="E11" s="36"/>
      <c r="F11" s="36"/>
      <c r="G11" s="36"/>
      <c r="H11" s="36"/>
      <c r="I11" s="36"/>
    </row>
    <row r="12" spans="1:9" s="9" customFormat="1" ht="24.95" customHeight="1">
      <c r="A12" s="33">
        <v>3</v>
      </c>
      <c r="B12" s="34" t="s">
        <v>9</v>
      </c>
      <c r="C12" s="35">
        <v>1</v>
      </c>
      <c r="D12" s="36"/>
      <c r="E12" s="36"/>
      <c r="F12" s="36"/>
      <c r="G12" s="36"/>
      <c r="H12" s="36"/>
      <c r="I12" s="36"/>
    </row>
    <row r="13" spans="1:9" s="9" customFormat="1" ht="24.95" customHeight="1">
      <c r="A13" s="33">
        <v>4</v>
      </c>
      <c r="B13" s="34" t="s">
        <v>6</v>
      </c>
      <c r="C13" s="35">
        <v>1</v>
      </c>
      <c r="D13" s="36"/>
      <c r="E13" s="36"/>
      <c r="F13" s="36"/>
      <c r="G13" s="36"/>
      <c r="H13" s="36"/>
      <c r="I13" s="36"/>
    </row>
    <row r="14" spans="1:9" s="10" customFormat="1" ht="39" customHeight="1">
      <c r="A14" s="27" t="s">
        <v>1</v>
      </c>
      <c r="B14" s="28" t="s">
        <v>46</v>
      </c>
      <c r="C14" s="26">
        <f>C15+C28+C32+C38</f>
        <v>0</v>
      </c>
      <c r="D14" s="26">
        <f>D15+D28+D32+D38</f>
        <v>28</v>
      </c>
      <c r="E14" s="26"/>
      <c r="F14" s="26"/>
      <c r="G14" s="26"/>
      <c r="H14" s="26"/>
      <c r="I14" s="26"/>
    </row>
    <row r="15" spans="1:9" s="9" customFormat="1" ht="24.95" customHeight="1">
      <c r="A15" s="16" t="s">
        <v>11</v>
      </c>
      <c r="B15" s="4" t="s">
        <v>42</v>
      </c>
      <c r="C15" s="23"/>
      <c r="D15" s="23">
        <f>SUM(D16:D27)</f>
        <v>12</v>
      </c>
      <c r="E15" s="23"/>
      <c r="F15" s="37"/>
      <c r="G15" s="37"/>
      <c r="H15" s="37"/>
      <c r="I15" s="37"/>
    </row>
    <row r="16" spans="1:9" s="11" customFormat="1" ht="24.95" customHeight="1">
      <c r="A16" s="17">
        <v>1</v>
      </c>
      <c r="B16" s="6" t="s">
        <v>12</v>
      </c>
      <c r="C16" s="38"/>
      <c r="D16" s="38">
        <v>1</v>
      </c>
      <c r="E16" s="38"/>
      <c r="F16" s="39"/>
      <c r="G16" s="39"/>
      <c r="H16" s="39"/>
      <c r="I16" s="39"/>
    </row>
    <row r="17" spans="1:9" s="11" customFormat="1" ht="24.95" customHeight="1">
      <c r="A17" s="18">
        <v>2</v>
      </c>
      <c r="B17" s="2" t="s">
        <v>13</v>
      </c>
      <c r="C17" s="35"/>
      <c r="D17" s="35">
        <v>1</v>
      </c>
      <c r="E17" s="35"/>
      <c r="F17" s="36"/>
      <c r="G17" s="36"/>
      <c r="H17" s="36"/>
      <c r="I17" s="36"/>
    </row>
    <row r="18" spans="1:9" s="12" customFormat="1" ht="24.95" customHeight="1">
      <c r="A18" s="18">
        <v>3</v>
      </c>
      <c r="B18" s="2" t="s">
        <v>14</v>
      </c>
      <c r="C18" s="35"/>
      <c r="D18" s="35">
        <v>1</v>
      </c>
      <c r="E18" s="35"/>
      <c r="F18" s="40"/>
      <c r="G18" s="40"/>
      <c r="H18" s="40"/>
      <c r="I18" s="40"/>
    </row>
    <row r="19" spans="1:9" s="11" customFormat="1" ht="24.95" customHeight="1">
      <c r="A19" s="18">
        <v>4</v>
      </c>
      <c r="B19" s="2" t="s">
        <v>15</v>
      </c>
      <c r="C19" s="35"/>
      <c r="D19" s="35">
        <v>1</v>
      </c>
      <c r="E19" s="35"/>
      <c r="F19" s="36"/>
      <c r="G19" s="36"/>
      <c r="H19" s="36"/>
      <c r="I19" s="36"/>
    </row>
    <row r="20" spans="1:9" s="11" customFormat="1" ht="24.95" customHeight="1">
      <c r="A20" s="18">
        <v>5</v>
      </c>
      <c r="B20" s="2" t="s">
        <v>16</v>
      </c>
      <c r="C20" s="35"/>
      <c r="D20" s="35">
        <v>1</v>
      </c>
      <c r="E20" s="35"/>
      <c r="F20" s="36"/>
      <c r="G20" s="36"/>
      <c r="H20" s="36"/>
      <c r="I20" s="36"/>
    </row>
    <row r="21" spans="1:9" s="11" customFormat="1" ht="24.95" customHeight="1">
      <c r="A21" s="18">
        <v>6</v>
      </c>
      <c r="B21" s="2" t="s">
        <v>17</v>
      </c>
      <c r="C21" s="35"/>
      <c r="D21" s="35">
        <v>1</v>
      </c>
      <c r="E21" s="35"/>
      <c r="F21" s="36"/>
      <c r="G21" s="36"/>
      <c r="H21" s="36"/>
      <c r="I21" s="36"/>
    </row>
    <row r="22" spans="1:9" s="11" customFormat="1" ht="24.95" customHeight="1">
      <c r="A22" s="18">
        <v>7</v>
      </c>
      <c r="B22" s="2" t="s">
        <v>18</v>
      </c>
      <c r="C22" s="35"/>
      <c r="D22" s="35">
        <v>1</v>
      </c>
      <c r="E22" s="35"/>
      <c r="F22" s="36"/>
      <c r="G22" s="36"/>
      <c r="H22" s="36"/>
      <c r="I22" s="36"/>
    </row>
    <row r="23" spans="1:9" s="11" customFormat="1" ht="24.95" customHeight="1">
      <c r="A23" s="18">
        <v>8</v>
      </c>
      <c r="B23" s="2" t="s">
        <v>19</v>
      </c>
      <c r="C23" s="35"/>
      <c r="D23" s="35">
        <v>1</v>
      </c>
      <c r="E23" s="35"/>
      <c r="F23" s="36"/>
      <c r="G23" s="36"/>
      <c r="H23" s="36"/>
      <c r="I23" s="36"/>
    </row>
    <row r="24" spans="1:9" s="11" customFormat="1" ht="24.95" customHeight="1">
      <c r="A24" s="18">
        <v>9</v>
      </c>
      <c r="B24" s="2" t="s">
        <v>47</v>
      </c>
      <c r="C24" s="35"/>
      <c r="D24" s="35">
        <v>1</v>
      </c>
      <c r="E24" s="35"/>
      <c r="F24" s="36"/>
      <c r="G24" s="36"/>
      <c r="H24" s="36"/>
      <c r="I24" s="36"/>
    </row>
    <row r="25" spans="1:9" s="11" customFormat="1" ht="24.95" customHeight="1">
      <c r="A25" s="18">
        <v>10</v>
      </c>
      <c r="B25" s="2" t="s">
        <v>20</v>
      </c>
      <c r="C25" s="35"/>
      <c r="D25" s="35">
        <v>1</v>
      </c>
      <c r="E25" s="35"/>
      <c r="F25" s="36"/>
      <c r="G25" s="36"/>
      <c r="H25" s="36"/>
      <c r="I25" s="36"/>
    </row>
    <row r="26" spans="1:9" s="11" customFormat="1" ht="24.95" customHeight="1">
      <c r="A26" s="18">
        <v>11</v>
      </c>
      <c r="B26" s="2" t="s">
        <v>21</v>
      </c>
      <c r="C26" s="35"/>
      <c r="D26" s="35">
        <v>1</v>
      </c>
      <c r="E26" s="35"/>
      <c r="F26" s="36"/>
      <c r="G26" s="36"/>
      <c r="H26" s="36"/>
      <c r="I26" s="36"/>
    </row>
    <row r="27" spans="1:9" s="11" customFormat="1" ht="24.95" customHeight="1">
      <c r="A27" s="19">
        <v>12</v>
      </c>
      <c r="B27" s="3" t="s">
        <v>22</v>
      </c>
      <c r="C27" s="41"/>
      <c r="D27" s="41">
        <v>1</v>
      </c>
      <c r="E27" s="41"/>
      <c r="F27" s="42"/>
      <c r="G27" s="42"/>
      <c r="H27" s="42"/>
      <c r="I27" s="42"/>
    </row>
    <row r="28" spans="1:9" s="13" customFormat="1" ht="24.95" customHeight="1">
      <c r="A28" s="16" t="s">
        <v>23</v>
      </c>
      <c r="B28" s="4" t="s">
        <v>43</v>
      </c>
      <c r="C28" s="26"/>
      <c r="D28" s="26">
        <f>SUM(D29:D31)</f>
        <v>3</v>
      </c>
      <c r="E28" s="26"/>
      <c r="F28" s="26"/>
      <c r="G28" s="26"/>
      <c r="H28" s="26"/>
      <c r="I28" s="26"/>
    </row>
    <row r="29" spans="1:9" s="11" customFormat="1" ht="24.95" customHeight="1">
      <c r="A29" s="17">
        <v>13</v>
      </c>
      <c r="B29" s="6" t="s">
        <v>24</v>
      </c>
      <c r="C29" s="39"/>
      <c r="D29" s="39">
        <v>1</v>
      </c>
      <c r="E29" s="39"/>
      <c r="F29" s="39"/>
      <c r="G29" s="39"/>
      <c r="H29" s="39"/>
      <c r="I29" s="39"/>
    </row>
    <row r="30" spans="1:9" s="11" customFormat="1" ht="24.95" customHeight="1">
      <c r="A30" s="18">
        <v>14</v>
      </c>
      <c r="B30" s="2" t="s">
        <v>25</v>
      </c>
      <c r="C30" s="36"/>
      <c r="D30" s="36">
        <v>1</v>
      </c>
      <c r="E30" s="36"/>
      <c r="F30" s="36"/>
      <c r="G30" s="36"/>
      <c r="H30" s="36"/>
      <c r="I30" s="36"/>
    </row>
    <row r="31" spans="1:9" s="11" customFormat="1" ht="24.95" customHeight="1">
      <c r="A31" s="19">
        <v>15</v>
      </c>
      <c r="B31" s="3" t="s">
        <v>26</v>
      </c>
      <c r="C31" s="42"/>
      <c r="D31" s="42">
        <v>1</v>
      </c>
      <c r="E31" s="42"/>
      <c r="F31" s="42"/>
      <c r="G31" s="42"/>
      <c r="H31" s="42"/>
      <c r="I31" s="42"/>
    </row>
    <row r="32" spans="1:9" s="11" customFormat="1" ht="24.95" customHeight="1">
      <c r="A32" s="16" t="s">
        <v>27</v>
      </c>
      <c r="B32" s="4" t="s">
        <v>44</v>
      </c>
      <c r="C32" s="37"/>
      <c r="D32" s="37">
        <f>SUM(D33:D37)</f>
        <v>5</v>
      </c>
      <c r="E32" s="37"/>
      <c r="F32" s="37"/>
      <c r="G32" s="37"/>
      <c r="H32" s="37"/>
      <c r="I32" s="37"/>
    </row>
    <row r="33" spans="1:9" s="11" customFormat="1" ht="24.95" customHeight="1">
      <c r="A33" s="17">
        <v>16</v>
      </c>
      <c r="B33" s="6" t="s">
        <v>28</v>
      </c>
      <c r="C33" s="39"/>
      <c r="D33" s="39">
        <v>1</v>
      </c>
      <c r="E33" s="39"/>
      <c r="F33" s="39"/>
      <c r="G33" s="39"/>
      <c r="H33" s="39"/>
      <c r="I33" s="39"/>
    </row>
    <row r="34" spans="1:9" s="11" customFormat="1" ht="24.95" customHeight="1">
      <c r="A34" s="18">
        <v>17</v>
      </c>
      <c r="B34" s="2" t="s">
        <v>29</v>
      </c>
      <c r="C34" s="36"/>
      <c r="D34" s="36">
        <v>1</v>
      </c>
      <c r="E34" s="36"/>
      <c r="F34" s="36"/>
      <c r="G34" s="36"/>
      <c r="H34" s="36"/>
      <c r="I34" s="36"/>
    </row>
    <row r="35" spans="1:9" s="11" customFormat="1" ht="24.95" customHeight="1">
      <c r="A35" s="18">
        <v>18</v>
      </c>
      <c r="B35" s="2" t="s">
        <v>30</v>
      </c>
      <c r="C35" s="36"/>
      <c r="D35" s="36">
        <v>1</v>
      </c>
      <c r="E35" s="36"/>
      <c r="F35" s="36"/>
      <c r="G35" s="36"/>
      <c r="H35" s="36"/>
      <c r="I35" s="36"/>
    </row>
    <row r="36" spans="1:9" s="11" customFormat="1" ht="24.95" customHeight="1">
      <c r="A36" s="18">
        <v>19</v>
      </c>
      <c r="B36" s="2" t="s">
        <v>31</v>
      </c>
      <c r="C36" s="36"/>
      <c r="D36" s="36">
        <v>1</v>
      </c>
      <c r="E36" s="36"/>
      <c r="F36" s="36"/>
      <c r="G36" s="36"/>
      <c r="H36" s="36"/>
      <c r="I36" s="36"/>
    </row>
    <row r="37" spans="1:9" s="11" customFormat="1" ht="24.95" customHeight="1">
      <c r="A37" s="19">
        <v>20</v>
      </c>
      <c r="B37" s="3" t="s">
        <v>32</v>
      </c>
      <c r="C37" s="36"/>
      <c r="D37" s="36">
        <v>1</v>
      </c>
      <c r="E37" s="36"/>
      <c r="F37" s="36"/>
      <c r="G37" s="36"/>
      <c r="H37" s="36"/>
      <c r="I37" s="36"/>
    </row>
    <row r="38" spans="1:9" s="13" customFormat="1" ht="24.95" customHeight="1">
      <c r="A38" s="16" t="s">
        <v>33</v>
      </c>
      <c r="B38" s="4" t="s">
        <v>45</v>
      </c>
      <c r="C38" s="37"/>
      <c r="D38" s="26">
        <f>SUM(D39:D46)</f>
        <v>8</v>
      </c>
      <c r="E38" s="37"/>
      <c r="F38" s="37"/>
      <c r="G38" s="37"/>
      <c r="H38" s="37"/>
      <c r="I38" s="37"/>
    </row>
    <row r="39" spans="1:9" s="11" customFormat="1" ht="24.95" customHeight="1">
      <c r="A39" s="17">
        <v>21</v>
      </c>
      <c r="B39" s="6" t="s">
        <v>34</v>
      </c>
      <c r="C39" s="36"/>
      <c r="D39" s="36">
        <v>1</v>
      </c>
      <c r="E39" s="36"/>
      <c r="F39" s="36"/>
      <c r="G39" s="36"/>
      <c r="H39" s="36"/>
      <c r="I39" s="36"/>
    </row>
    <row r="40" spans="1:9" s="11" customFormat="1" ht="24.95" customHeight="1">
      <c r="A40" s="18">
        <v>22</v>
      </c>
      <c r="B40" s="2" t="s">
        <v>35</v>
      </c>
      <c r="C40" s="36"/>
      <c r="D40" s="36">
        <v>1</v>
      </c>
      <c r="E40" s="36"/>
      <c r="F40" s="36"/>
      <c r="G40" s="36"/>
      <c r="H40" s="36"/>
      <c r="I40" s="36"/>
    </row>
    <row r="41" spans="1:9" s="11" customFormat="1" ht="24.95" customHeight="1">
      <c r="A41" s="18">
        <v>23</v>
      </c>
      <c r="B41" s="2" t="s">
        <v>36</v>
      </c>
      <c r="C41" s="36"/>
      <c r="D41" s="36">
        <v>1</v>
      </c>
      <c r="E41" s="36"/>
      <c r="F41" s="36"/>
      <c r="G41" s="36"/>
      <c r="H41" s="36"/>
      <c r="I41" s="36"/>
    </row>
    <row r="42" spans="1:9" s="11" customFormat="1" ht="24.95" customHeight="1">
      <c r="A42" s="18">
        <v>24</v>
      </c>
      <c r="B42" s="2" t="s">
        <v>37</v>
      </c>
      <c r="C42" s="36"/>
      <c r="D42" s="36">
        <v>1</v>
      </c>
      <c r="E42" s="36"/>
      <c r="F42" s="36"/>
      <c r="G42" s="36"/>
      <c r="H42" s="36"/>
      <c r="I42" s="36"/>
    </row>
    <row r="43" spans="1:9" s="11" customFormat="1" ht="24.95" customHeight="1">
      <c r="A43" s="18">
        <v>25</v>
      </c>
      <c r="B43" s="2" t="s">
        <v>38</v>
      </c>
      <c r="C43" s="36"/>
      <c r="D43" s="36">
        <v>1</v>
      </c>
      <c r="E43" s="36"/>
      <c r="F43" s="36"/>
      <c r="G43" s="36"/>
      <c r="H43" s="36"/>
      <c r="I43" s="36"/>
    </row>
    <row r="44" spans="1:9" s="11" customFormat="1" ht="24.95" customHeight="1">
      <c r="A44" s="18">
        <v>26</v>
      </c>
      <c r="B44" s="2" t="s">
        <v>39</v>
      </c>
      <c r="C44" s="36"/>
      <c r="D44" s="36">
        <v>1</v>
      </c>
      <c r="E44" s="36"/>
      <c r="F44" s="36"/>
      <c r="G44" s="36"/>
      <c r="H44" s="36"/>
      <c r="I44" s="36"/>
    </row>
    <row r="45" spans="1:9" s="11" customFormat="1" ht="24.95" customHeight="1">
      <c r="A45" s="18">
        <v>27</v>
      </c>
      <c r="B45" s="2" t="s">
        <v>40</v>
      </c>
      <c r="C45" s="36"/>
      <c r="D45" s="36">
        <v>1</v>
      </c>
      <c r="E45" s="36"/>
      <c r="F45" s="36"/>
      <c r="G45" s="36"/>
      <c r="H45" s="36"/>
      <c r="I45" s="36"/>
    </row>
    <row r="46" spans="1:9" s="11" customFormat="1" ht="24.95" customHeight="1">
      <c r="A46" s="19">
        <v>28</v>
      </c>
      <c r="B46" s="3" t="s">
        <v>41</v>
      </c>
      <c r="C46" s="42"/>
      <c r="D46" s="42">
        <v>1</v>
      </c>
      <c r="E46" s="42"/>
      <c r="F46" s="42"/>
      <c r="G46" s="42"/>
      <c r="H46" s="42"/>
      <c r="I46" s="42"/>
    </row>
    <row r="47" spans="1:9" s="54" customFormat="1" ht="23.25" customHeight="1">
      <c r="A47" s="52" t="s">
        <v>0</v>
      </c>
      <c r="B47" s="53" t="s">
        <v>84</v>
      </c>
      <c r="C47" s="23"/>
      <c r="D47" s="23"/>
      <c r="E47" s="23"/>
      <c r="F47" s="23">
        <f>SUM(F48:F83)</f>
        <v>36</v>
      </c>
      <c r="G47" s="23"/>
      <c r="H47" s="23"/>
      <c r="I47" s="23"/>
    </row>
    <row r="48" spans="1:9" s="11" customFormat="1" ht="24.95" customHeight="1">
      <c r="A48" s="43">
        <v>1</v>
      </c>
      <c r="B48" s="6" t="s">
        <v>48</v>
      </c>
      <c r="C48" s="39"/>
      <c r="D48" s="39"/>
      <c r="E48" s="39"/>
      <c r="F48" s="39">
        <v>1</v>
      </c>
      <c r="G48" s="39"/>
      <c r="H48" s="39"/>
      <c r="I48" s="39"/>
    </row>
    <row r="49" spans="1:9" s="11" customFormat="1" ht="24.95" customHeight="1">
      <c r="A49" s="44">
        <v>2</v>
      </c>
      <c r="B49" s="2" t="s">
        <v>49</v>
      </c>
      <c r="C49" s="36"/>
      <c r="D49" s="36"/>
      <c r="E49" s="36"/>
      <c r="F49" s="36">
        <v>1</v>
      </c>
      <c r="G49" s="36"/>
      <c r="H49" s="36"/>
      <c r="I49" s="36"/>
    </row>
    <row r="50" spans="1:9" s="11" customFormat="1" ht="24.95" customHeight="1">
      <c r="A50" s="44">
        <v>3</v>
      </c>
      <c r="B50" s="2" t="s">
        <v>50</v>
      </c>
      <c r="C50" s="36"/>
      <c r="D50" s="36"/>
      <c r="E50" s="36"/>
      <c r="F50" s="36">
        <v>1</v>
      </c>
      <c r="G50" s="36"/>
      <c r="H50" s="36"/>
      <c r="I50" s="36"/>
    </row>
    <row r="51" spans="1:9" s="11" customFormat="1" ht="24.95" customHeight="1">
      <c r="A51" s="44">
        <v>4</v>
      </c>
      <c r="B51" s="2" t="s">
        <v>51</v>
      </c>
      <c r="C51" s="36"/>
      <c r="D51" s="36"/>
      <c r="E51" s="36"/>
      <c r="F51" s="36">
        <v>1</v>
      </c>
      <c r="G51" s="36"/>
      <c r="H51" s="36"/>
      <c r="I51" s="36"/>
    </row>
    <row r="52" spans="1:9" s="11" customFormat="1" ht="24.95" customHeight="1">
      <c r="A52" s="44">
        <v>5</v>
      </c>
      <c r="B52" s="2" t="s">
        <v>52</v>
      </c>
      <c r="C52" s="36"/>
      <c r="D52" s="36"/>
      <c r="E52" s="36"/>
      <c r="F52" s="36">
        <v>1</v>
      </c>
      <c r="G52" s="36"/>
      <c r="H52" s="36"/>
      <c r="I52" s="36"/>
    </row>
    <row r="53" spans="1:9" s="11" customFormat="1" ht="24.95" customHeight="1">
      <c r="A53" s="44">
        <v>6</v>
      </c>
      <c r="B53" s="2" t="s">
        <v>53</v>
      </c>
      <c r="C53" s="36"/>
      <c r="D53" s="36"/>
      <c r="E53" s="36"/>
      <c r="F53" s="36">
        <v>1</v>
      </c>
      <c r="G53" s="36"/>
      <c r="H53" s="36"/>
      <c r="I53" s="36"/>
    </row>
    <row r="54" spans="1:9" s="11" customFormat="1" ht="24.95" customHeight="1">
      <c r="A54" s="44">
        <v>7</v>
      </c>
      <c r="B54" s="2" t="s">
        <v>54</v>
      </c>
      <c r="C54" s="36"/>
      <c r="D54" s="36"/>
      <c r="E54" s="36"/>
      <c r="F54" s="36">
        <v>1</v>
      </c>
      <c r="G54" s="36"/>
      <c r="H54" s="36"/>
      <c r="I54" s="36"/>
    </row>
    <row r="55" spans="1:9" s="11" customFormat="1" ht="24.95" customHeight="1">
      <c r="A55" s="44">
        <v>8</v>
      </c>
      <c r="B55" s="2" t="s">
        <v>55</v>
      </c>
      <c r="C55" s="36"/>
      <c r="D55" s="36"/>
      <c r="E55" s="36"/>
      <c r="F55" s="36">
        <v>1</v>
      </c>
      <c r="G55" s="36"/>
      <c r="H55" s="36"/>
      <c r="I55" s="36"/>
    </row>
    <row r="56" spans="1:9" s="11" customFormat="1" ht="24.95" customHeight="1">
      <c r="A56" s="44">
        <v>9</v>
      </c>
      <c r="B56" s="2" t="s">
        <v>56</v>
      </c>
      <c r="C56" s="36"/>
      <c r="D56" s="36"/>
      <c r="E56" s="36"/>
      <c r="F56" s="36">
        <v>1</v>
      </c>
      <c r="G56" s="36"/>
      <c r="H56" s="36"/>
      <c r="I56" s="36"/>
    </row>
    <row r="57" spans="1:9" s="11" customFormat="1" ht="24.95" customHeight="1">
      <c r="A57" s="44">
        <v>10</v>
      </c>
      <c r="B57" s="2" t="s">
        <v>57</v>
      </c>
      <c r="C57" s="36"/>
      <c r="D57" s="36"/>
      <c r="E57" s="36"/>
      <c r="F57" s="36">
        <v>1</v>
      </c>
      <c r="G57" s="36"/>
      <c r="H57" s="36"/>
      <c r="I57" s="36"/>
    </row>
    <row r="58" spans="1:9" s="11" customFormat="1" ht="24.95" customHeight="1">
      <c r="A58" s="44">
        <v>11</v>
      </c>
      <c r="B58" s="2" t="s">
        <v>58</v>
      </c>
      <c r="C58" s="36"/>
      <c r="D58" s="36"/>
      <c r="E58" s="36"/>
      <c r="F58" s="36">
        <v>1</v>
      </c>
      <c r="G58" s="36"/>
      <c r="H58" s="36"/>
      <c r="I58" s="36"/>
    </row>
    <row r="59" spans="1:9" s="11" customFormat="1" ht="24.95" customHeight="1">
      <c r="A59" s="44">
        <v>12</v>
      </c>
      <c r="B59" s="2" t="s">
        <v>59</v>
      </c>
      <c r="C59" s="36"/>
      <c r="D59" s="36"/>
      <c r="E59" s="36"/>
      <c r="F59" s="36">
        <v>1</v>
      </c>
      <c r="G59" s="36"/>
      <c r="H59" s="36"/>
      <c r="I59" s="36"/>
    </row>
    <row r="60" spans="1:9" s="11" customFormat="1" ht="24.95" customHeight="1">
      <c r="A60" s="44">
        <v>13</v>
      </c>
      <c r="B60" s="2" t="s">
        <v>60</v>
      </c>
      <c r="C60" s="36"/>
      <c r="D60" s="36"/>
      <c r="E60" s="36"/>
      <c r="F60" s="36">
        <v>1</v>
      </c>
      <c r="G60" s="36"/>
      <c r="H60" s="36"/>
      <c r="I60" s="36"/>
    </row>
    <row r="61" spans="1:9" s="11" customFormat="1" ht="24.95" customHeight="1">
      <c r="A61" s="44">
        <v>14</v>
      </c>
      <c r="B61" s="2" t="s">
        <v>61</v>
      </c>
      <c r="C61" s="36"/>
      <c r="D61" s="36"/>
      <c r="E61" s="36"/>
      <c r="F61" s="36">
        <v>1</v>
      </c>
      <c r="G61" s="36"/>
      <c r="H61" s="36"/>
      <c r="I61" s="36"/>
    </row>
    <row r="62" spans="1:9" s="11" customFormat="1" ht="24.95" customHeight="1">
      <c r="A62" s="44">
        <v>15</v>
      </c>
      <c r="B62" s="2" t="s">
        <v>62</v>
      </c>
      <c r="C62" s="36"/>
      <c r="D62" s="36"/>
      <c r="E62" s="36"/>
      <c r="F62" s="36">
        <v>1</v>
      </c>
      <c r="G62" s="36"/>
      <c r="H62" s="36"/>
      <c r="I62" s="36"/>
    </row>
    <row r="63" spans="1:9" s="11" customFormat="1" ht="24.95" customHeight="1">
      <c r="A63" s="44">
        <v>16</v>
      </c>
      <c r="B63" s="2" t="s">
        <v>63</v>
      </c>
      <c r="C63" s="36"/>
      <c r="D63" s="36"/>
      <c r="E63" s="36"/>
      <c r="F63" s="36">
        <v>1</v>
      </c>
      <c r="G63" s="36"/>
      <c r="H63" s="36"/>
      <c r="I63" s="36"/>
    </row>
    <row r="64" spans="1:9" s="11" customFormat="1" ht="24.95" customHeight="1">
      <c r="A64" s="44">
        <v>17</v>
      </c>
      <c r="B64" s="2" t="s">
        <v>64</v>
      </c>
      <c r="C64" s="36"/>
      <c r="D64" s="36"/>
      <c r="E64" s="36"/>
      <c r="F64" s="36">
        <v>1</v>
      </c>
      <c r="G64" s="36"/>
      <c r="H64" s="36"/>
      <c r="I64" s="36"/>
    </row>
    <row r="65" spans="1:9" s="11" customFormat="1" ht="24.95" customHeight="1">
      <c r="A65" s="44">
        <v>18</v>
      </c>
      <c r="B65" s="2" t="s">
        <v>65</v>
      </c>
      <c r="C65" s="36"/>
      <c r="D65" s="36"/>
      <c r="E65" s="36"/>
      <c r="F65" s="36">
        <v>1</v>
      </c>
      <c r="G65" s="36"/>
      <c r="H65" s="36"/>
      <c r="I65" s="36"/>
    </row>
    <row r="66" spans="1:9" s="11" customFormat="1" ht="24.95" customHeight="1">
      <c r="A66" s="44">
        <v>19</v>
      </c>
      <c r="B66" s="2" t="s">
        <v>66</v>
      </c>
      <c r="C66" s="36"/>
      <c r="D66" s="36"/>
      <c r="E66" s="36"/>
      <c r="F66" s="36">
        <v>1</v>
      </c>
      <c r="G66" s="36"/>
      <c r="H66" s="36"/>
      <c r="I66" s="36"/>
    </row>
    <row r="67" spans="1:9" s="11" customFormat="1" ht="24.95" customHeight="1">
      <c r="A67" s="44">
        <v>20</v>
      </c>
      <c r="B67" s="2" t="s">
        <v>67</v>
      </c>
      <c r="C67" s="36"/>
      <c r="D67" s="36"/>
      <c r="E67" s="36"/>
      <c r="F67" s="36">
        <v>1</v>
      </c>
      <c r="G67" s="36"/>
      <c r="H67" s="36"/>
      <c r="I67" s="36"/>
    </row>
    <row r="68" spans="1:9" s="11" customFormat="1" ht="24.95" customHeight="1">
      <c r="A68" s="44">
        <v>21</v>
      </c>
      <c r="B68" s="2" t="s">
        <v>68</v>
      </c>
      <c r="C68" s="36"/>
      <c r="D68" s="36"/>
      <c r="E68" s="36"/>
      <c r="F68" s="36">
        <v>1</v>
      </c>
      <c r="G68" s="36"/>
      <c r="H68" s="36"/>
      <c r="I68" s="36"/>
    </row>
    <row r="69" spans="1:9" s="11" customFormat="1" ht="24.95" customHeight="1">
      <c r="A69" s="44">
        <v>22</v>
      </c>
      <c r="B69" s="2" t="s">
        <v>69</v>
      </c>
      <c r="C69" s="36"/>
      <c r="D69" s="36"/>
      <c r="E69" s="36"/>
      <c r="F69" s="36">
        <v>1</v>
      </c>
      <c r="G69" s="36"/>
      <c r="H69" s="36"/>
      <c r="I69" s="36"/>
    </row>
    <row r="70" spans="1:9" s="11" customFormat="1" ht="24.95" customHeight="1">
      <c r="A70" s="44">
        <v>23</v>
      </c>
      <c r="B70" s="2" t="s">
        <v>70</v>
      </c>
      <c r="C70" s="36"/>
      <c r="D70" s="36"/>
      <c r="E70" s="36"/>
      <c r="F70" s="36">
        <v>1</v>
      </c>
      <c r="G70" s="36"/>
      <c r="H70" s="36"/>
      <c r="I70" s="36"/>
    </row>
    <row r="71" spans="1:9" s="11" customFormat="1" ht="24.95" customHeight="1">
      <c r="A71" s="44">
        <v>24</v>
      </c>
      <c r="B71" s="2" t="s">
        <v>71</v>
      </c>
      <c r="C71" s="36"/>
      <c r="D71" s="36"/>
      <c r="E71" s="36"/>
      <c r="F71" s="36">
        <v>1</v>
      </c>
      <c r="G71" s="36"/>
      <c r="H71" s="36"/>
      <c r="I71" s="36"/>
    </row>
    <row r="72" spans="1:9" s="11" customFormat="1" ht="24.95" customHeight="1">
      <c r="A72" s="44">
        <v>25</v>
      </c>
      <c r="B72" s="2" t="s">
        <v>72</v>
      </c>
      <c r="C72" s="36"/>
      <c r="D72" s="36"/>
      <c r="E72" s="36"/>
      <c r="F72" s="36">
        <v>1</v>
      </c>
      <c r="G72" s="36"/>
      <c r="H72" s="36"/>
      <c r="I72" s="36"/>
    </row>
    <row r="73" spans="1:9" s="11" customFormat="1" ht="24.95" customHeight="1">
      <c r="A73" s="44">
        <v>26</v>
      </c>
      <c r="B73" s="2" t="s">
        <v>73</v>
      </c>
      <c r="C73" s="36"/>
      <c r="D73" s="36"/>
      <c r="E73" s="36"/>
      <c r="F73" s="36">
        <v>1</v>
      </c>
      <c r="G73" s="36"/>
      <c r="H73" s="36"/>
      <c r="I73" s="36"/>
    </row>
    <row r="74" spans="1:9" s="11" customFormat="1" ht="24.95" customHeight="1">
      <c r="A74" s="44">
        <v>27</v>
      </c>
      <c r="B74" s="2" t="s">
        <v>74</v>
      </c>
      <c r="C74" s="36"/>
      <c r="D74" s="36"/>
      <c r="E74" s="36"/>
      <c r="F74" s="36">
        <v>1</v>
      </c>
      <c r="G74" s="36"/>
      <c r="H74" s="36"/>
      <c r="I74" s="36"/>
    </row>
    <row r="75" spans="1:9" s="11" customFormat="1" ht="24.95" customHeight="1">
      <c r="A75" s="44">
        <v>28</v>
      </c>
      <c r="B75" s="2" t="s">
        <v>75</v>
      </c>
      <c r="C75" s="36"/>
      <c r="D75" s="36"/>
      <c r="E75" s="36"/>
      <c r="F75" s="36">
        <v>1</v>
      </c>
      <c r="G75" s="36"/>
      <c r="H75" s="36"/>
      <c r="I75" s="36"/>
    </row>
    <row r="76" spans="1:9" s="11" customFormat="1" ht="24.95" customHeight="1">
      <c r="A76" s="44">
        <v>29</v>
      </c>
      <c r="B76" s="2" t="s">
        <v>76</v>
      </c>
      <c r="C76" s="36"/>
      <c r="D76" s="36"/>
      <c r="E76" s="36"/>
      <c r="F76" s="36">
        <v>1</v>
      </c>
      <c r="G76" s="36"/>
      <c r="H76" s="36"/>
      <c r="I76" s="36"/>
    </row>
    <row r="77" spans="1:9" s="11" customFormat="1" ht="24.95" customHeight="1">
      <c r="A77" s="44">
        <v>30</v>
      </c>
      <c r="B77" s="2" t="s">
        <v>77</v>
      </c>
      <c r="C77" s="36"/>
      <c r="D77" s="36"/>
      <c r="E77" s="36"/>
      <c r="F77" s="36">
        <v>1</v>
      </c>
      <c r="G77" s="36"/>
      <c r="H77" s="36"/>
      <c r="I77" s="36"/>
    </row>
    <row r="78" spans="1:9" s="11" customFormat="1" ht="24.95" customHeight="1">
      <c r="A78" s="44">
        <v>31</v>
      </c>
      <c r="B78" s="2" t="s">
        <v>78</v>
      </c>
      <c r="C78" s="36"/>
      <c r="D78" s="36"/>
      <c r="E78" s="36"/>
      <c r="F78" s="36">
        <v>1</v>
      </c>
      <c r="G78" s="36"/>
      <c r="H78" s="36"/>
      <c r="I78" s="36"/>
    </row>
    <row r="79" spans="1:9" s="11" customFormat="1" ht="24.95" customHeight="1">
      <c r="A79" s="44">
        <v>32</v>
      </c>
      <c r="B79" s="6" t="s">
        <v>79</v>
      </c>
      <c r="C79" s="36"/>
      <c r="D79" s="36"/>
      <c r="E79" s="36"/>
      <c r="F79" s="36">
        <v>1</v>
      </c>
      <c r="G79" s="36"/>
      <c r="H79" s="36"/>
      <c r="I79" s="36"/>
    </row>
    <row r="80" spans="1:9" s="11" customFormat="1" ht="24.95" customHeight="1">
      <c r="A80" s="44">
        <v>33</v>
      </c>
      <c r="B80" s="2" t="s">
        <v>80</v>
      </c>
      <c r="C80" s="36"/>
      <c r="D80" s="36"/>
      <c r="E80" s="36"/>
      <c r="F80" s="36">
        <v>1</v>
      </c>
      <c r="G80" s="36"/>
      <c r="H80" s="36"/>
      <c r="I80" s="36"/>
    </row>
    <row r="81" spans="1:9" s="11" customFormat="1" ht="24.95" customHeight="1">
      <c r="A81" s="44">
        <v>34</v>
      </c>
      <c r="B81" s="2" t="s">
        <v>81</v>
      </c>
      <c r="C81" s="36"/>
      <c r="D81" s="36"/>
      <c r="E81" s="36"/>
      <c r="F81" s="36">
        <v>1</v>
      </c>
      <c r="G81" s="36"/>
      <c r="H81" s="36"/>
      <c r="I81" s="36"/>
    </row>
    <row r="82" spans="1:9" s="11" customFormat="1" ht="24.95" customHeight="1">
      <c r="A82" s="44">
        <v>35</v>
      </c>
      <c r="B82" s="2" t="s">
        <v>82</v>
      </c>
      <c r="C82" s="36"/>
      <c r="D82" s="36"/>
      <c r="E82" s="36"/>
      <c r="F82" s="36">
        <v>1</v>
      </c>
      <c r="G82" s="36"/>
      <c r="H82" s="36"/>
      <c r="I82" s="36"/>
    </row>
    <row r="83" spans="1:9" s="11" customFormat="1" ht="24.95" customHeight="1">
      <c r="A83" s="45">
        <v>36</v>
      </c>
      <c r="B83" s="7" t="s">
        <v>83</v>
      </c>
      <c r="C83" s="42"/>
      <c r="D83" s="42"/>
      <c r="E83" s="42"/>
      <c r="F83" s="42">
        <v>1</v>
      </c>
      <c r="G83" s="42"/>
      <c r="H83" s="42"/>
      <c r="I83" s="42"/>
    </row>
    <row r="84" spans="1:9" s="54" customFormat="1" ht="24.95" customHeight="1">
      <c r="A84" s="52" t="s">
        <v>122</v>
      </c>
      <c r="B84" s="53" t="s">
        <v>123</v>
      </c>
      <c r="C84" s="23"/>
      <c r="D84" s="23"/>
      <c r="E84" s="23"/>
      <c r="F84" s="23">
        <f>SUM(F85:F121)</f>
        <v>37</v>
      </c>
      <c r="G84" s="23"/>
      <c r="H84" s="23"/>
      <c r="I84" s="23"/>
    </row>
    <row r="85" spans="1:9" s="11" customFormat="1" ht="24.95" customHeight="1">
      <c r="A85" s="46">
        <v>1</v>
      </c>
      <c r="B85" s="6" t="s">
        <v>85</v>
      </c>
      <c r="C85" s="39"/>
      <c r="D85" s="39"/>
      <c r="E85" s="39"/>
      <c r="F85" s="39">
        <v>1</v>
      </c>
      <c r="G85" s="39"/>
      <c r="H85" s="39"/>
      <c r="I85" s="39"/>
    </row>
    <row r="86" spans="1:9" s="11" customFormat="1" ht="24.95" customHeight="1">
      <c r="A86" s="46">
        <v>2</v>
      </c>
      <c r="B86" s="2" t="s">
        <v>86</v>
      </c>
      <c r="C86" s="36"/>
      <c r="D86" s="36"/>
      <c r="E86" s="36"/>
      <c r="F86" s="36">
        <v>1</v>
      </c>
      <c r="G86" s="36"/>
      <c r="H86" s="36"/>
      <c r="I86" s="36"/>
    </row>
    <row r="87" spans="1:9" s="11" customFormat="1" ht="24.95" customHeight="1">
      <c r="A87" s="46">
        <v>3</v>
      </c>
      <c r="B87" s="2" t="s">
        <v>87</v>
      </c>
      <c r="C87" s="36"/>
      <c r="D87" s="36"/>
      <c r="E87" s="36"/>
      <c r="F87" s="36">
        <v>1</v>
      </c>
      <c r="G87" s="36"/>
      <c r="H87" s="36"/>
      <c r="I87" s="36"/>
    </row>
    <row r="88" spans="1:9" s="11" customFormat="1" ht="24.95" customHeight="1">
      <c r="A88" s="46">
        <v>4</v>
      </c>
      <c r="B88" s="2" t="s">
        <v>88</v>
      </c>
      <c r="C88" s="36"/>
      <c r="D88" s="36"/>
      <c r="E88" s="36"/>
      <c r="F88" s="36">
        <v>1</v>
      </c>
      <c r="G88" s="36"/>
      <c r="H88" s="36"/>
      <c r="I88" s="36"/>
    </row>
    <row r="89" spans="1:9" s="11" customFormat="1" ht="24.95" customHeight="1">
      <c r="A89" s="46">
        <v>5</v>
      </c>
      <c r="B89" s="2" t="s">
        <v>89</v>
      </c>
      <c r="C89" s="36"/>
      <c r="D89" s="36"/>
      <c r="E89" s="36"/>
      <c r="F89" s="36">
        <v>1</v>
      </c>
      <c r="G89" s="36"/>
      <c r="H89" s="36"/>
      <c r="I89" s="36"/>
    </row>
    <row r="90" spans="1:9" s="11" customFormat="1" ht="24.95" customHeight="1">
      <c r="A90" s="46">
        <v>6</v>
      </c>
      <c r="B90" s="2" t="s">
        <v>90</v>
      </c>
      <c r="C90" s="36"/>
      <c r="D90" s="36"/>
      <c r="E90" s="36"/>
      <c r="F90" s="36">
        <v>1</v>
      </c>
      <c r="G90" s="36"/>
      <c r="H90" s="36"/>
      <c r="I90" s="36"/>
    </row>
    <row r="91" spans="1:9" s="11" customFormat="1" ht="24.95" customHeight="1">
      <c r="A91" s="46">
        <v>7</v>
      </c>
      <c r="B91" s="2" t="s">
        <v>91</v>
      </c>
      <c r="C91" s="36"/>
      <c r="D91" s="36"/>
      <c r="E91" s="36"/>
      <c r="F91" s="36">
        <v>1</v>
      </c>
      <c r="G91" s="36"/>
      <c r="H91" s="36"/>
      <c r="I91" s="36"/>
    </row>
    <row r="92" spans="1:9" s="11" customFormat="1" ht="24.95" customHeight="1">
      <c r="A92" s="46">
        <v>8</v>
      </c>
      <c r="B92" s="2" t="s">
        <v>92</v>
      </c>
      <c r="C92" s="36"/>
      <c r="D92" s="36"/>
      <c r="E92" s="36"/>
      <c r="F92" s="36">
        <v>1</v>
      </c>
      <c r="G92" s="36"/>
      <c r="H92" s="36"/>
      <c r="I92" s="36"/>
    </row>
    <row r="93" spans="1:9" s="11" customFormat="1" ht="24.95" customHeight="1">
      <c r="A93" s="46">
        <v>9</v>
      </c>
      <c r="B93" s="2" t="s">
        <v>93</v>
      </c>
      <c r="C93" s="36"/>
      <c r="D93" s="36"/>
      <c r="E93" s="36"/>
      <c r="F93" s="36">
        <v>1</v>
      </c>
      <c r="G93" s="36"/>
      <c r="H93" s="36"/>
      <c r="I93" s="36"/>
    </row>
    <row r="94" spans="1:9" s="11" customFormat="1" ht="24.95" customHeight="1">
      <c r="A94" s="46">
        <v>10</v>
      </c>
      <c r="B94" s="2" t="s">
        <v>94</v>
      </c>
      <c r="C94" s="36"/>
      <c r="D94" s="36"/>
      <c r="E94" s="36"/>
      <c r="F94" s="36">
        <v>1</v>
      </c>
      <c r="G94" s="36"/>
      <c r="H94" s="36"/>
      <c r="I94" s="36"/>
    </row>
    <row r="95" spans="1:9" s="11" customFormat="1" ht="24.95" customHeight="1">
      <c r="A95" s="46">
        <v>11</v>
      </c>
      <c r="B95" s="2" t="s">
        <v>95</v>
      </c>
      <c r="C95" s="36"/>
      <c r="D95" s="36"/>
      <c r="E95" s="36"/>
      <c r="F95" s="36">
        <v>1</v>
      </c>
      <c r="G95" s="36"/>
      <c r="H95" s="36"/>
      <c r="I95" s="36"/>
    </row>
    <row r="96" spans="1:9" s="11" customFormat="1" ht="24.95" customHeight="1">
      <c r="A96" s="46">
        <v>12</v>
      </c>
      <c r="B96" s="2" t="s">
        <v>96</v>
      </c>
      <c r="C96" s="36"/>
      <c r="D96" s="36"/>
      <c r="E96" s="36"/>
      <c r="F96" s="36">
        <v>1</v>
      </c>
      <c r="G96" s="36"/>
      <c r="H96" s="36"/>
      <c r="I96" s="36"/>
    </row>
    <row r="97" spans="1:9" s="11" customFormat="1" ht="24.95" customHeight="1">
      <c r="A97" s="46">
        <v>13</v>
      </c>
      <c r="B97" s="2" t="s">
        <v>97</v>
      </c>
      <c r="C97" s="36"/>
      <c r="D97" s="36"/>
      <c r="E97" s="36"/>
      <c r="F97" s="36">
        <v>1</v>
      </c>
      <c r="G97" s="36"/>
      <c r="H97" s="36"/>
      <c r="I97" s="36"/>
    </row>
    <row r="98" spans="1:9" s="11" customFormat="1" ht="24.95" customHeight="1">
      <c r="A98" s="46">
        <v>14</v>
      </c>
      <c r="B98" s="2" t="s">
        <v>98</v>
      </c>
      <c r="C98" s="36"/>
      <c r="D98" s="36"/>
      <c r="E98" s="36"/>
      <c r="F98" s="36">
        <v>1</v>
      </c>
      <c r="G98" s="36"/>
      <c r="H98" s="36"/>
      <c r="I98" s="36"/>
    </row>
    <row r="99" spans="1:9" s="11" customFormat="1" ht="24.95" customHeight="1">
      <c r="A99" s="46">
        <v>15</v>
      </c>
      <c r="B99" s="2" t="s">
        <v>99</v>
      </c>
      <c r="C99" s="36"/>
      <c r="D99" s="36"/>
      <c r="E99" s="36"/>
      <c r="F99" s="36">
        <v>1</v>
      </c>
      <c r="G99" s="36"/>
      <c r="H99" s="36"/>
      <c r="I99" s="36"/>
    </row>
    <row r="100" spans="1:9" s="11" customFormat="1" ht="24.95" customHeight="1">
      <c r="A100" s="46">
        <v>16</v>
      </c>
      <c r="B100" s="2" t="s">
        <v>100</v>
      </c>
      <c r="C100" s="36"/>
      <c r="D100" s="36"/>
      <c r="E100" s="36"/>
      <c r="F100" s="36">
        <v>1</v>
      </c>
      <c r="G100" s="36"/>
      <c r="H100" s="36"/>
      <c r="I100" s="36"/>
    </row>
    <row r="101" spans="1:9" s="11" customFormat="1" ht="24.95" customHeight="1">
      <c r="A101" s="46">
        <v>17</v>
      </c>
      <c r="B101" s="2" t="s">
        <v>101</v>
      </c>
      <c r="C101" s="36"/>
      <c r="D101" s="36"/>
      <c r="E101" s="36"/>
      <c r="F101" s="36">
        <v>1</v>
      </c>
      <c r="G101" s="36"/>
      <c r="H101" s="36"/>
      <c r="I101" s="36"/>
    </row>
    <row r="102" spans="1:9" s="11" customFormat="1" ht="24.95" customHeight="1">
      <c r="A102" s="46">
        <v>18</v>
      </c>
      <c r="B102" s="2" t="s">
        <v>102</v>
      </c>
      <c r="C102" s="36"/>
      <c r="D102" s="36"/>
      <c r="E102" s="36"/>
      <c r="F102" s="36">
        <v>1</v>
      </c>
      <c r="G102" s="36"/>
      <c r="H102" s="36"/>
      <c r="I102" s="36"/>
    </row>
    <row r="103" spans="1:9" s="11" customFormat="1" ht="24.95" customHeight="1">
      <c r="A103" s="46">
        <v>19</v>
      </c>
      <c r="B103" s="2" t="s">
        <v>103</v>
      </c>
      <c r="C103" s="36"/>
      <c r="D103" s="36"/>
      <c r="E103" s="36"/>
      <c r="F103" s="36">
        <v>1</v>
      </c>
      <c r="G103" s="36"/>
      <c r="H103" s="36"/>
      <c r="I103" s="36"/>
    </row>
    <row r="104" spans="1:9" s="11" customFormat="1" ht="24.95" customHeight="1">
      <c r="A104" s="46">
        <v>20</v>
      </c>
      <c r="B104" s="2" t="s">
        <v>104</v>
      </c>
      <c r="C104" s="36"/>
      <c r="D104" s="36"/>
      <c r="E104" s="36"/>
      <c r="F104" s="36">
        <v>1</v>
      </c>
      <c r="G104" s="36"/>
      <c r="H104" s="36"/>
      <c r="I104" s="36"/>
    </row>
    <row r="105" spans="1:9" s="11" customFormat="1" ht="24.95" customHeight="1">
      <c r="A105" s="46">
        <v>21</v>
      </c>
      <c r="B105" s="2" t="s">
        <v>105</v>
      </c>
      <c r="C105" s="36"/>
      <c r="D105" s="36"/>
      <c r="E105" s="36"/>
      <c r="F105" s="36">
        <v>1</v>
      </c>
      <c r="G105" s="36"/>
      <c r="H105" s="36"/>
      <c r="I105" s="36"/>
    </row>
    <row r="106" spans="1:9" s="11" customFormat="1" ht="24.95" customHeight="1">
      <c r="A106" s="46">
        <v>22</v>
      </c>
      <c r="B106" s="2" t="s">
        <v>106</v>
      </c>
      <c r="C106" s="36"/>
      <c r="D106" s="36"/>
      <c r="E106" s="36"/>
      <c r="F106" s="36">
        <v>1</v>
      </c>
      <c r="G106" s="36"/>
      <c r="H106" s="36"/>
      <c r="I106" s="36"/>
    </row>
    <row r="107" spans="1:9" s="11" customFormat="1" ht="24.95" customHeight="1">
      <c r="A107" s="46">
        <v>23</v>
      </c>
      <c r="B107" s="2" t="s">
        <v>107</v>
      </c>
      <c r="C107" s="36"/>
      <c r="D107" s="36"/>
      <c r="E107" s="36"/>
      <c r="F107" s="36">
        <v>1</v>
      </c>
      <c r="G107" s="36"/>
      <c r="H107" s="36"/>
      <c r="I107" s="36"/>
    </row>
    <row r="108" spans="1:9" s="11" customFormat="1" ht="24.95" customHeight="1">
      <c r="A108" s="46">
        <v>24</v>
      </c>
      <c r="B108" s="2" t="s">
        <v>108</v>
      </c>
      <c r="C108" s="36"/>
      <c r="D108" s="36"/>
      <c r="E108" s="36"/>
      <c r="F108" s="36">
        <v>1</v>
      </c>
      <c r="G108" s="36"/>
      <c r="H108" s="36"/>
      <c r="I108" s="36"/>
    </row>
    <row r="109" spans="1:9" s="11" customFormat="1" ht="24.95" customHeight="1">
      <c r="A109" s="46">
        <v>25</v>
      </c>
      <c r="B109" s="2" t="s">
        <v>109</v>
      </c>
      <c r="C109" s="36"/>
      <c r="D109" s="36"/>
      <c r="E109" s="36"/>
      <c r="F109" s="36">
        <v>1</v>
      </c>
      <c r="G109" s="36"/>
      <c r="H109" s="36"/>
      <c r="I109" s="36"/>
    </row>
    <row r="110" spans="1:9" s="11" customFormat="1" ht="24.95" customHeight="1">
      <c r="A110" s="46">
        <v>26</v>
      </c>
      <c r="B110" s="2" t="s">
        <v>110</v>
      </c>
      <c r="C110" s="36"/>
      <c r="D110" s="36"/>
      <c r="E110" s="36"/>
      <c r="F110" s="36">
        <v>1</v>
      </c>
      <c r="G110" s="36"/>
      <c r="H110" s="36"/>
      <c r="I110" s="36"/>
    </row>
    <row r="111" spans="1:9" s="11" customFormat="1" ht="24.95" customHeight="1">
      <c r="A111" s="46">
        <v>27</v>
      </c>
      <c r="B111" s="2" t="s">
        <v>111</v>
      </c>
      <c r="C111" s="36"/>
      <c r="D111" s="36"/>
      <c r="E111" s="36"/>
      <c r="F111" s="36">
        <v>1</v>
      </c>
      <c r="G111" s="36"/>
      <c r="H111" s="36"/>
      <c r="I111" s="36"/>
    </row>
    <row r="112" spans="1:9" s="11" customFormat="1" ht="24.95" customHeight="1">
      <c r="A112" s="46">
        <v>28</v>
      </c>
      <c r="B112" s="2" t="s">
        <v>112</v>
      </c>
      <c r="C112" s="36"/>
      <c r="D112" s="36"/>
      <c r="E112" s="36"/>
      <c r="F112" s="36">
        <v>1</v>
      </c>
      <c r="G112" s="36"/>
      <c r="H112" s="36"/>
      <c r="I112" s="36"/>
    </row>
    <row r="113" spans="1:9" s="11" customFormat="1" ht="24.95" customHeight="1">
      <c r="A113" s="46">
        <v>29</v>
      </c>
      <c r="B113" s="2" t="s">
        <v>113</v>
      </c>
      <c r="C113" s="36"/>
      <c r="D113" s="36"/>
      <c r="E113" s="36"/>
      <c r="F113" s="36">
        <v>1</v>
      </c>
      <c r="G113" s="36"/>
      <c r="H113" s="36"/>
      <c r="I113" s="36"/>
    </row>
    <row r="114" spans="1:9" s="11" customFormat="1" ht="24.95" customHeight="1">
      <c r="A114" s="46">
        <v>30</v>
      </c>
      <c r="B114" s="2" t="s">
        <v>114</v>
      </c>
      <c r="C114" s="36"/>
      <c r="D114" s="36"/>
      <c r="E114" s="36"/>
      <c r="F114" s="36">
        <v>1</v>
      </c>
      <c r="G114" s="36"/>
      <c r="H114" s="36"/>
      <c r="I114" s="36"/>
    </row>
    <row r="115" spans="1:9" s="11" customFormat="1" ht="24.95" customHeight="1">
      <c r="A115" s="46">
        <v>31</v>
      </c>
      <c r="B115" s="2" t="s">
        <v>115</v>
      </c>
      <c r="C115" s="36"/>
      <c r="D115" s="36"/>
      <c r="E115" s="36"/>
      <c r="F115" s="36">
        <v>1</v>
      </c>
      <c r="G115" s="36"/>
      <c r="H115" s="36"/>
      <c r="I115" s="36"/>
    </row>
    <row r="116" spans="1:9" s="11" customFormat="1" ht="24.95" customHeight="1">
      <c r="A116" s="46">
        <v>32</v>
      </c>
      <c r="B116" s="2" t="s">
        <v>116</v>
      </c>
      <c r="C116" s="36"/>
      <c r="D116" s="36"/>
      <c r="E116" s="36"/>
      <c r="F116" s="36">
        <v>1</v>
      </c>
      <c r="G116" s="36"/>
      <c r="H116" s="36"/>
      <c r="I116" s="36"/>
    </row>
    <row r="117" spans="1:9" s="11" customFormat="1" ht="24.95" customHeight="1">
      <c r="A117" s="46">
        <v>33</v>
      </c>
      <c r="B117" s="2" t="s">
        <v>117</v>
      </c>
      <c r="C117" s="36"/>
      <c r="D117" s="36"/>
      <c r="E117" s="36"/>
      <c r="F117" s="36">
        <v>1</v>
      </c>
      <c r="G117" s="36"/>
      <c r="H117" s="36"/>
      <c r="I117" s="36"/>
    </row>
    <row r="118" spans="1:9" s="11" customFormat="1" ht="24.95" customHeight="1">
      <c r="A118" s="46">
        <v>34</v>
      </c>
      <c r="B118" s="2" t="s">
        <v>118</v>
      </c>
      <c r="C118" s="36"/>
      <c r="D118" s="36"/>
      <c r="E118" s="36"/>
      <c r="F118" s="36">
        <v>1</v>
      </c>
      <c r="G118" s="36"/>
      <c r="H118" s="36"/>
      <c r="I118" s="36"/>
    </row>
    <row r="119" spans="1:9" s="11" customFormat="1" ht="24.95" customHeight="1">
      <c r="A119" s="46">
        <v>35</v>
      </c>
      <c r="B119" s="2" t="s">
        <v>119</v>
      </c>
      <c r="C119" s="36"/>
      <c r="D119" s="36"/>
      <c r="E119" s="36"/>
      <c r="F119" s="36">
        <v>1</v>
      </c>
      <c r="G119" s="36"/>
      <c r="H119" s="36"/>
      <c r="I119" s="36"/>
    </row>
    <row r="120" spans="1:9" s="11" customFormat="1" ht="24.95" customHeight="1">
      <c r="A120" s="46">
        <v>36</v>
      </c>
      <c r="B120" s="2" t="s">
        <v>120</v>
      </c>
      <c r="C120" s="36"/>
      <c r="D120" s="36"/>
      <c r="E120" s="36"/>
      <c r="F120" s="36">
        <v>1</v>
      </c>
      <c r="G120" s="36"/>
      <c r="H120" s="36"/>
      <c r="I120" s="36"/>
    </row>
    <row r="121" spans="1:9" s="11" customFormat="1" ht="24.95" customHeight="1">
      <c r="A121" s="46">
        <v>37</v>
      </c>
      <c r="B121" s="3" t="s">
        <v>121</v>
      </c>
      <c r="C121" s="42"/>
      <c r="D121" s="42"/>
      <c r="E121" s="42"/>
      <c r="F121" s="42">
        <v>1</v>
      </c>
      <c r="G121" s="42"/>
      <c r="H121" s="42"/>
      <c r="I121" s="42"/>
    </row>
    <row r="122" spans="1:9" s="54" customFormat="1" ht="24.95" customHeight="1">
      <c r="A122" s="52" t="s">
        <v>130</v>
      </c>
      <c r="B122" s="53" t="s">
        <v>131</v>
      </c>
      <c r="C122" s="23"/>
      <c r="D122" s="23"/>
      <c r="E122" s="23"/>
      <c r="F122" s="23"/>
      <c r="G122" s="23">
        <f>SUM(G123:G132)</f>
        <v>10</v>
      </c>
      <c r="H122" s="23"/>
      <c r="I122" s="23"/>
    </row>
    <row r="123" spans="1:9" s="11" customFormat="1" ht="24.95" customHeight="1">
      <c r="A123" s="44">
        <v>1</v>
      </c>
      <c r="B123" s="47" t="s">
        <v>132</v>
      </c>
      <c r="C123" s="36"/>
      <c r="D123" s="36"/>
      <c r="E123" s="36"/>
      <c r="F123" s="36"/>
      <c r="G123" s="36">
        <v>1</v>
      </c>
      <c r="H123" s="36"/>
      <c r="I123" s="36"/>
    </row>
    <row r="124" spans="1:9" s="11" customFormat="1" ht="24.95" customHeight="1">
      <c r="A124" s="44">
        <v>2</v>
      </c>
      <c r="B124" s="47" t="s">
        <v>133</v>
      </c>
      <c r="C124" s="36"/>
      <c r="D124" s="36"/>
      <c r="E124" s="36"/>
      <c r="F124" s="36"/>
      <c r="G124" s="36">
        <v>1</v>
      </c>
      <c r="H124" s="36"/>
      <c r="I124" s="36"/>
    </row>
    <row r="125" spans="1:9" s="11" customFormat="1" ht="24.95" customHeight="1">
      <c r="A125" s="44">
        <v>3</v>
      </c>
      <c r="B125" s="47" t="s">
        <v>140</v>
      </c>
      <c r="C125" s="36"/>
      <c r="D125" s="36"/>
      <c r="E125" s="36"/>
      <c r="F125" s="36"/>
      <c r="G125" s="36">
        <v>1</v>
      </c>
      <c r="H125" s="36"/>
      <c r="I125" s="36"/>
    </row>
    <row r="126" spans="1:9" s="11" customFormat="1" ht="24.95" customHeight="1">
      <c r="A126" s="44">
        <v>4</v>
      </c>
      <c r="B126" s="47" t="s">
        <v>134</v>
      </c>
      <c r="C126" s="36"/>
      <c r="D126" s="36"/>
      <c r="E126" s="36"/>
      <c r="F126" s="36"/>
      <c r="G126" s="36">
        <v>1</v>
      </c>
      <c r="H126" s="36"/>
      <c r="I126" s="36"/>
    </row>
    <row r="127" spans="1:9" s="11" customFormat="1" ht="24.95" customHeight="1">
      <c r="A127" s="44">
        <v>5</v>
      </c>
      <c r="B127" s="47" t="s">
        <v>135</v>
      </c>
      <c r="C127" s="36"/>
      <c r="D127" s="36"/>
      <c r="E127" s="36"/>
      <c r="F127" s="36"/>
      <c r="G127" s="36">
        <v>1</v>
      </c>
      <c r="H127" s="36"/>
      <c r="I127" s="36"/>
    </row>
    <row r="128" spans="1:9" s="11" customFormat="1" ht="24.95" customHeight="1">
      <c r="A128" s="44">
        <v>6</v>
      </c>
      <c r="B128" s="47" t="s">
        <v>136</v>
      </c>
      <c r="C128" s="36"/>
      <c r="D128" s="36"/>
      <c r="E128" s="36"/>
      <c r="F128" s="36"/>
      <c r="G128" s="36">
        <v>1</v>
      </c>
      <c r="H128" s="36"/>
      <c r="I128" s="36"/>
    </row>
    <row r="129" spans="1:9" s="11" customFormat="1" ht="24.95" customHeight="1">
      <c r="A129" s="44">
        <v>7</v>
      </c>
      <c r="B129" s="47" t="s">
        <v>137</v>
      </c>
      <c r="C129" s="36"/>
      <c r="D129" s="36"/>
      <c r="E129" s="36"/>
      <c r="F129" s="36"/>
      <c r="G129" s="36">
        <v>1</v>
      </c>
      <c r="H129" s="36"/>
      <c r="I129" s="36"/>
    </row>
    <row r="130" spans="1:9" s="11" customFormat="1" ht="24.95" customHeight="1">
      <c r="A130" s="44">
        <v>8</v>
      </c>
      <c r="B130" s="47" t="s">
        <v>138</v>
      </c>
      <c r="C130" s="36"/>
      <c r="D130" s="36"/>
      <c r="E130" s="36"/>
      <c r="F130" s="36"/>
      <c r="G130" s="36">
        <v>1</v>
      </c>
      <c r="H130" s="36"/>
      <c r="I130" s="36"/>
    </row>
    <row r="131" spans="1:9" s="11" customFormat="1" ht="24.95" customHeight="1">
      <c r="A131" s="44">
        <v>9</v>
      </c>
      <c r="B131" s="47" t="s">
        <v>139</v>
      </c>
      <c r="C131" s="36"/>
      <c r="D131" s="36"/>
      <c r="E131" s="36"/>
      <c r="F131" s="36"/>
      <c r="G131" s="36">
        <v>1</v>
      </c>
      <c r="H131" s="36"/>
      <c r="I131" s="36"/>
    </row>
    <row r="132" spans="1:9" s="11" customFormat="1" ht="39.75" customHeight="1">
      <c r="A132" s="45">
        <v>10</v>
      </c>
      <c r="B132" s="48" t="s">
        <v>141</v>
      </c>
      <c r="C132" s="49"/>
      <c r="D132" s="49"/>
      <c r="E132" s="49"/>
      <c r="F132" s="49"/>
      <c r="G132" s="49">
        <v>1</v>
      </c>
      <c r="H132" s="49"/>
      <c r="I132" s="49"/>
    </row>
    <row r="133" spans="1:9" s="13" customFormat="1" ht="24.95" customHeight="1">
      <c r="A133" s="27" t="s">
        <v>142</v>
      </c>
      <c r="B133" s="28" t="s">
        <v>143</v>
      </c>
      <c r="C133" s="26"/>
      <c r="D133" s="26"/>
      <c r="E133" s="26"/>
      <c r="F133" s="26"/>
      <c r="G133" s="26"/>
      <c r="H133" s="26">
        <f>SUM(H134:H138)</f>
        <v>5</v>
      </c>
      <c r="I133" s="26"/>
    </row>
    <row r="134" spans="1:9" s="11" customFormat="1" ht="24.95" customHeight="1">
      <c r="A134" s="50">
        <v>1</v>
      </c>
      <c r="B134" s="51" t="s">
        <v>144</v>
      </c>
      <c r="C134" s="39"/>
      <c r="D134" s="39"/>
      <c r="E134" s="39"/>
      <c r="F134" s="39"/>
      <c r="G134" s="39"/>
      <c r="H134" s="39">
        <v>1</v>
      </c>
      <c r="I134" s="39"/>
    </row>
    <row r="135" spans="1:9" s="11" customFormat="1" ht="24.95" customHeight="1">
      <c r="A135" s="44">
        <v>2</v>
      </c>
      <c r="B135" s="47" t="s">
        <v>145</v>
      </c>
      <c r="C135" s="36"/>
      <c r="D135" s="36"/>
      <c r="E135" s="36"/>
      <c r="F135" s="36"/>
      <c r="G135" s="36"/>
      <c r="H135" s="36">
        <v>1</v>
      </c>
      <c r="I135" s="36"/>
    </row>
    <row r="136" spans="1:9" s="11" customFormat="1" ht="24.95" customHeight="1">
      <c r="A136" s="44">
        <v>3</v>
      </c>
      <c r="B136" s="47" t="s">
        <v>146</v>
      </c>
      <c r="C136" s="36"/>
      <c r="D136" s="36"/>
      <c r="E136" s="36"/>
      <c r="F136" s="36"/>
      <c r="G136" s="36"/>
      <c r="H136" s="36">
        <v>1</v>
      </c>
      <c r="I136" s="36"/>
    </row>
    <row r="137" spans="1:9" s="11" customFormat="1" ht="24.95" customHeight="1">
      <c r="A137" s="44">
        <v>4</v>
      </c>
      <c r="B137" s="47" t="s">
        <v>147</v>
      </c>
      <c r="C137" s="36"/>
      <c r="D137" s="36"/>
      <c r="E137" s="36"/>
      <c r="F137" s="36"/>
      <c r="G137" s="36"/>
      <c r="H137" s="36">
        <v>1</v>
      </c>
      <c r="I137" s="36"/>
    </row>
    <row r="138" spans="1:9" s="11" customFormat="1" ht="24.95" customHeight="1">
      <c r="A138" s="45">
        <v>5</v>
      </c>
      <c r="B138" s="48" t="s">
        <v>148</v>
      </c>
      <c r="C138" s="49"/>
      <c r="D138" s="49"/>
      <c r="E138" s="49"/>
      <c r="F138" s="49"/>
      <c r="G138" s="49"/>
      <c r="H138" s="49">
        <v>1</v>
      </c>
      <c r="I138" s="49"/>
    </row>
    <row r="139" spans="1:9" s="11" customFormat="1" ht="24.95" customHeight="1">
      <c r="A139" s="20"/>
    </row>
    <row r="140" spans="1:9" s="11" customFormat="1" ht="24.95" customHeight="1">
      <c r="A140" s="20"/>
    </row>
    <row r="141" spans="1:9" s="11" customFormat="1" ht="24.95" customHeight="1">
      <c r="A141" s="20"/>
    </row>
    <row r="142" spans="1:9" s="11" customFormat="1" ht="24.95" customHeight="1">
      <c r="A142" s="20"/>
    </row>
    <row r="143" spans="1:9" s="11" customFormat="1" ht="24.95" customHeight="1">
      <c r="A143" s="20"/>
    </row>
    <row r="144" spans="1:9" s="11" customFormat="1" ht="24.95" customHeight="1">
      <c r="A144" s="20"/>
    </row>
    <row r="145" spans="1:1" s="11" customFormat="1" ht="24.95" customHeight="1">
      <c r="A145" s="20"/>
    </row>
    <row r="146" spans="1:1" s="11" customFormat="1" ht="24.95" customHeight="1">
      <c r="A146" s="20"/>
    </row>
  </sheetData>
  <mergeCells count="13">
    <mergeCell ref="A1:H1"/>
    <mergeCell ref="F4:F6"/>
    <mergeCell ref="G4:G6"/>
    <mergeCell ref="H4:H6"/>
    <mergeCell ref="C4:C6"/>
    <mergeCell ref="D4:D6"/>
    <mergeCell ref="A2:H2"/>
    <mergeCell ref="F3:H3"/>
    <mergeCell ref="B3:B6"/>
    <mergeCell ref="A3:A7"/>
    <mergeCell ref="I3:I6"/>
    <mergeCell ref="E4:E6"/>
    <mergeCell ref="C3:E3"/>
  </mergeCells>
  <phoneticPr fontId="0" type="noConversion"/>
  <printOptions horizontalCentered="1"/>
  <pageMargins left="0.31496062992125984" right="0.15748031496062992" top="0.59" bottom="0.19685039370078741" header="0.31496062992125984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So xa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Admin</cp:lastModifiedBy>
  <cp:lastPrinted>2023-07-12T01:39:29Z</cp:lastPrinted>
  <dcterms:created xsi:type="dcterms:W3CDTF">2023-05-09T04:04:58Z</dcterms:created>
  <dcterms:modified xsi:type="dcterms:W3CDTF">2023-07-12T01:42:19Z</dcterms:modified>
</cp:coreProperties>
</file>